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HP data\08_tournament\088_futsal\"/>
    </mc:Choice>
  </mc:AlternateContent>
  <xr:revisionPtr revIDLastSave="0" documentId="8_{F7CA70FA-E714-46F6-81B2-67B5F09F238F}" xr6:coauthVersionLast="47" xr6:coauthVersionMax="47" xr10:uidLastSave="{00000000-0000-0000-0000-000000000000}"/>
  <bookViews>
    <workbookView xWindow="-120" yWindow="-120" windowWidth="20730" windowHeight="11160"/>
  </bookViews>
  <sheets>
    <sheet name="申込書" sheetId="1" r:id="rId1"/>
  </sheets>
  <definedNames>
    <definedName name="_xlnm.Print_Area" localSheetId="0">申込書!$B$2:$BB$25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O21" i="1" l="1"/>
  <c r="IN21" i="1"/>
  <c r="IM21" i="1"/>
  <c r="IL21" i="1"/>
  <c r="IO20" i="1"/>
  <c r="IN20" i="1"/>
  <c r="IM20" i="1"/>
  <c r="IL20" i="1"/>
  <c r="IO19" i="1"/>
  <c r="IN19" i="1"/>
  <c r="IM19" i="1"/>
  <c r="IL19" i="1"/>
  <c r="IO18" i="1"/>
  <c r="IN18" i="1"/>
  <c r="IM18" i="1"/>
  <c r="IL18" i="1"/>
  <c r="IO17" i="1"/>
  <c r="IN17" i="1"/>
  <c r="IM17" i="1"/>
  <c r="IL17" i="1"/>
  <c r="IO16" i="1"/>
  <c r="IN16" i="1"/>
  <c r="IM16" i="1"/>
  <c r="IL16" i="1"/>
  <c r="IO15" i="1"/>
  <c r="IN15" i="1"/>
  <c r="IM15" i="1"/>
  <c r="IL15" i="1"/>
  <c r="IO14" i="1"/>
  <c r="IN14" i="1"/>
  <c r="IM14" i="1"/>
  <c r="IL14" i="1"/>
  <c r="IO13" i="1"/>
  <c r="IN13" i="1"/>
  <c r="IM13" i="1"/>
  <c r="IL13" i="1"/>
  <c r="IO12" i="1"/>
  <c r="IN12" i="1"/>
  <c r="IM12" i="1"/>
  <c r="IL12" i="1"/>
  <c r="IO11" i="1"/>
  <c r="IN11" i="1"/>
  <c r="IM11" i="1"/>
  <c r="IL11" i="1"/>
  <c r="IO10" i="1"/>
  <c r="IN10" i="1"/>
  <c r="IM10" i="1"/>
  <c r="IL10" i="1"/>
  <c r="IO9" i="1"/>
  <c r="IN9" i="1"/>
  <c r="IM9" i="1"/>
  <c r="IL9" i="1"/>
  <c r="IO8" i="1"/>
  <c r="IN8" i="1"/>
  <c r="IM8" i="1"/>
  <c r="IL8" i="1"/>
  <c r="IO7" i="1"/>
  <c r="IN7" i="1"/>
  <c r="IM7" i="1"/>
  <c r="IL7" i="1"/>
  <c r="IO6" i="1"/>
  <c r="IN6" i="1"/>
  <c r="IM6" i="1"/>
  <c r="IL6" i="1"/>
  <c r="IO5" i="1"/>
  <c r="IN5" i="1"/>
  <c r="IM5" i="1"/>
  <c r="IL5" i="1"/>
</calcChain>
</file>

<file path=xl/sharedStrings.xml><?xml version="1.0" encoding="utf-8"?>
<sst xmlns="http://schemas.openxmlformats.org/spreadsheetml/2006/main" count="77" uniqueCount="63">
  <si>
    <t>No.</t>
  </si>
  <si>
    <t>背番号</t>
  </si>
  <si>
    <t>名前（姓）</t>
    <rPh sb="3" eb="4">
      <t>セイ</t>
    </rPh>
    <phoneticPr fontId="2"/>
  </si>
  <si>
    <t>身長</t>
  </si>
  <si>
    <t>体重</t>
  </si>
  <si>
    <t>生年月日(19YYMMDD)　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</si>
  <si>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</si>
  <si>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</si>
  <si>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</si>
  <si>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</si>
  <si>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</si>
  <si>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</si>
  <si>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</si>
  <si>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</si>
  <si>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</si>
  <si>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</si>
  <si>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</si>
  <si>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</si>
  <si>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  <rPh sb="0" eb="1">
      <t>ミヤコ</t>
    </rPh>
    <rPh sb="2" eb="3">
      <t>ミチ</t>
    </rPh>
    <rPh sb="4" eb="5">
      <t>フ</t>
    </rPh>
    <rPh sb="6" eb="7">
      <t>ケン</t>
    </rPh>
    <phoneticPr fontId="2"/>
  </si>
  <si>
    <t>会　長</t>
  </si>
  <si>
    <t>NAMEKANJI</t>
  </si>
  <si>
    <t>NAMEKANA</t>
  </si>
  <si>
    <t>BDATE</t>
  </si>
  <si>
    <t>PLAYERNO</t>
  </si>
  <si>
    <t>変更・追加</t>
    <rPh sb="0" eb="2">
      <t>ヘンコウ</t>
    </rPh>
    <rPh sb="3" eb="5">
      <t>ツイカ</t>
    </rPh>
    <phoneticPr fontId="2"/>
  </si>
  <si>
    <t>サッカー協会</t>
    <rPh sb="4" eb="6">
      <t>キョウカイ</t>
    </rPh>
    <phoneticPr fontId="2"/>
  </si>
  <si>
    <t>チーム役員役職</t>
    <rPh sb="3" eb="5">
      <t>ヤクイン</t>
    </rPh>
    <rPh sb="5" eb="7">
      <t>ヤクショク</t>
    </rPh>
    <phoneticPr fontId="2"/>
  </si>
  <si>
    <t>フリガナ</t>
    <phoneticPr fontId="2"/>
  </si>
  <si>
    <t>外国籍選手</t>
    <rPh sb="0" eb="3">
      <t>ガイコクセキ</t>
    </rPh>
    <rPh sb="3" eb="5">
      <t>センシュ</t>
    </rPh>
    <phoneticPr fontId="2"/>
  </si>
  <si>
    <t>該当者に〇</t>
    <rPh sb="0" eb="3">
      <t>ガイトウシャ</t>
    </rPh>
    <phoneticPr fontId="2"/>
  </si>
  <si>
    <t>C</t>
    <phoneticPr fontId="2"/>
  </si>
  <si>
    <t>ポジション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</si>
  <si>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</si>
  <si>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</si>
  <si>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</si>
  <si>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E-mail</t>
    <phoneticPr fontId="2"/>
  </si>
  <si>
    <t xml:space="preserve">連絡先 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</si>
  <si>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</si>
  <si>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</si>
  <si>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</si>
  <si>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</si>
  <si>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</si>
  <si>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</si>
  <si>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</si>
  <si>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</si>
  <si>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</si>
  <si>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</si>
  <si>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</si>
  <si>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</si>
  <si>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</si>
  <si>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</si>
  <si>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チーム名略称
（5文字以内）</t>
    <rPh sb="3" eb="4">
      <t>メイ</t>
    </rPh>
    <rPh sb="4" eb="6">
      <t>リャクショウ</t>
    </rPh>
    <rPh sb="9" eb="11">
      <t>モジ</t>
    </rPh>
    <rPh sb="11" eb="13">
      <t>イナイ</t>
    </rPh>
    <phoneticPr fontId="2"/>
  </si>
  <si>
    <t>ｽﾄｯｷﾝｸﾞ</t>
    <phoneticPr fontId="2"/>
  </si>
  <si>
    <t>女子選手</t>
    <rPh sb="0" eb="4">
      <t>ジョシセンシュ</t>
    </rPh>
    <phoneticPr fontId="2"/>
  </si>
  <si>
    <t>【印】</t>
    <phoneticPr fontId="2"/>
  </si>
  <si>
    <t>代表者</t>
    <rPh sb="0" eb="3">
      <t>ダイヒョウシャ</t>
    </rPh>
    <phoneticPr fontId="2"/>
  </si>
  <si>
    <t>選手登録番号</t>
    <phoneticPr fontId="2"/>
  </si>
  <si>
    <t>都道府県</t>
    <rPh sb="0" eb="4">
      <t>トドウフケン</t>
    </rPh>
    <phoneticPr fontId="2"/>
  </si>
  <si>
    <t>備考</t>
    <rPh sb="0" eb="2">
      <t>ビコウ</t>
    </rPh>
    <phoneticPr fontId="2"/>
  </si>
  <si>
    <t>チーム登録
番号</t>
    <phoneticPr fontId="2"/>
  </si>
  <si>
    <t>JFA第１１回全日本U-18ﾌｯﾄｻﾙ選手権愛知県大会登録票</t>
    <rPh sb="19" eb="22">
      <t>センシュケン</t>
    </rPh>
    <phoneticPr fontId="2"/>
  </si>
  <si>
    <t>・変更・追加選手：未記入
・備考：クラブ申請対象選手に◯
・Ｃ：キャプテンは背番号横の"C"欄に○</t>
    <rPh sb="9" eb="12">
      <t>ミキニュウ</t>
    </rPh>
    <rPh sb="14" eb="16">
      <t>ビコウ</t>
    </rPh>
    <rPh sb="20" eb="22">
      <t>シンセイ</t>
    </rPh>
    <rPh sb="22" eb="24">
      <t>タイショウ</t>
    </rPh>
    <rPh sb="24" eb="26">
      <t>センシュ</t>
    </rPh>
    <phoneticPr fontId="2"/>
  </si>
  <si>
    <t>2024年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</si>
</sst>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b/>
      <sz val="24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26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dotted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/>
      <bottom style="dashed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dotted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hair">
        <color indexed="8"/>
      </top>
      <bottom style="hair">
        <color indexed="8"/>
      </bottom>
      <diagonal/>
    </border>
    <border>
      <left style="dotted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dotted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dotted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64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tted">
        <color indexed="8"/>
      </right>
      <top style="hair">
        <color indexed="64"/>
      </top>
      <bottom style="medium">
        <color indexed="8"/>
      </bottom>
      <diagonal/>
    </border>
    <border>
      <left style="dotted">
        <color indexed="8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8"/>
      </right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dotted">
        <color indexed="8"/>
      </right>
      <top style="medium">
        <color indexed="8"/>
      </top>
      <bottom style="hair">
        <color indexed="64"/>
      </bottom>
      <diagonal/>
    </border>
    <border>
      <left style="dotted">
        <color indexed="8"/>
      </left>
      <right/>
      <top style="medium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 shrinkToFit="1"/>
      <protection locked="0"/>
    </xf>
    <xf numFmtId="177" fontId="13" fillId="0" borderId="0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177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177" fontId="3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 shrinkToFit="1"/>
      <protection locked="0"/>
    </xf>
    <xf numFmtId="176" fontId="3" fillId="0" borderId="3" xfId="0" applyNumberFormat="1" applyFont="1" applyFill="1" applyBorder="1" applyAlignment="1" applyProtection="1">
      <alignment vertical="center" shrinkToFit="1"/>
      <protection locked="0"/>
    </xf>
    <xf numFmtId="176" fontId="3" fillId="0" borderId="4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NumberForma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 shrinkToFit="1"/>
      <protection locked="0"/>
    </xf>
    <xf numFmtId="176" fontId="3" fillId="0" borderId="7" xfId="0" applyNumberFormat="1" applyFont="1" applyFill="1" applyBorder="1" applyAlignment="1" applyProtection="1">
      <alignment vertical="center" shrinkToFit="1"/>
      <protection locked="0"/>
    </xf>
    <xf numFmtId="0" fontId="0" fillId="0" borderId="7" xfId="0" applyNumberForma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 applyProtection="1">
      <alignment vertical="center" shrinkToFit="1"/>
      <protection locked="0"/>
    </xf>
    <xf numFmtId="176" fontId="3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3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176" fontId="3" fillId="0" borderId="31" xfId="0" applyNumberFormat="1" applyFont="1" applyFill="1" applyBorder="1" applyAlignment="1" applyProtection="1">
      <alignment vertical="center" shrinkToFit="1"/>
      <protection locked="0"/>
    </xf>
    <xf numFmtId="0" fontId="0" fillId="0" borderId="31" xfId="0" applyNumberFormat="1" applyBorder="1" applyAlignment="1">
      <alignment vertical="center"/>
    </xf>
    <xf numFmtId="177" fontId="3" fillId="0" borderId="32" xfId="0" applyNumberFormat="1" applyFont="1" applyFill="1" applyBorder="1" applyAlignment="1" applyProtection="1">
      <alignment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9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4" borderId="53" xfId="0" applyFont="1" applyFill="1" applyBorder="1" applyAlignment="1" applyProtection="1">
      <alignment horizontal="center" vertical="center" shrinkToFit="1"/>
    </xf>
    <xf numFmtId="0" fontId="3" fillId="4" borderId="42" xfId="0" applyFont="1" applyFill="1" applyBorder="1" applyAlignment="1" applyProtection="1">
      <alignment horizontal="center" vertical="center" shrinkToFit="1"/>
    </xf>
    <xf numFmtId="0" fontId="3" fillId="4" borderId="10" xfId="0" applyFont="1" applyFill="1" applyBorder="1" applyAlignment="1" applyProtection="1">
      <alignment horizontal="center" vertical="center" shrinkToFit="1"/>
    </xf>
    <xf numFmtId="0" fontId="3" fillId="4" borderId="23" xfId="0" quotePrefix="1" applyFont="1" applyFill="1" applyBorder="1" applyAlignment="1" applyProtection="1">
      <alignment horizontal="center" vertical="center" shrinkToFit="1"/>
      <protection locked="0"/>
    </xf>
    <xf numFmtId="0" fontId="3" fillId="4" borderId="42" xfId="0" quotePrefix="1" applyFont="1" applyFill="1" applyBorder="1" applyAlignment="1" applyProtection="1">
      <alignment horizontal="center" vertical="center" shrinkToFit="1"/>
      <protection locked="0"/>
    </xf>
    <xf numFmtId="0" fontId="3" fillId="4" borderId="10" xfId="0" quotePrefix="1" applyFont="1" applyFill="1" applyBorder="1" applyAlignment="1" applyProtection="1">
      <alignment horizontal="center" vertical="center" shrinkToFit="1"/>
      <protection locked="0"/>
    </xf>
    <xf numFmtId="0" fontId="3" fillId="4" borderId="23" xfId="0" applyFont="1" applyFill="1" applyBorder="1" applyAlignment="1" applyProtection="1">
      <alignment horizontal="center" vertical="center" shrinkToFit="1"/>
      <protection locked="0"/>
    </xf>
    <xf numFmtId="0" fontId="3" fillId="4" borderId="42" xfId="0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3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20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4" borderId="103" xfId="0" applyFont="1" applyFill="1" applyBorder="1" applyAlignment="1" applyProtection="1">
      <alignment horizontal="center" vertical="center" shrinkToFit="1"/>
    </xf>
    <xf numFmtId="0" fontId="3" fillId="4" borderId="64" xfId="0" applyFont="1" applyFill="1" applyBorder="1" applyAlignment="1" applyProtection="1">
      <alignment horizontal="center" vertical="center" shrinkToFit="1"/>
    </xf>
    <xf numFmtId="0" fontId="3" fillId="4" borderId="62" xfId="0" applyFont="1" applyFill="1" applyBorder="1" applyAlignment="1" applyProtection="1">
      <alignment horizontal="center" vertical="center" shrinkToFit="1"/>
    </xf>
    <xf numFmtId="0" fontId="3" fillId="4" borderId="63" xfId="0" quotePrefix="1" applyFont="1" applyFill="1" applyBorder="1" applyAlignment="1" applyProtection="1">
      <alignment horizontal="center" vertical="center" shrinkToFit="1"/>
      <protection locked="0"/>
    </xf>
    <xf numFmtId="0" fontId="3" fillId="4" borderId="64" xfId="0" quotePrefix="1" applyFont="1" applyFill="1" applyBorder="1" applyAlignment="1" applyProtection="1">
      <alignment horizontal="center" vertical="center" shrinkToFit="1"/>
      <protection locked="0"/>
    </xf>
    <xf numFmtId="0" fontId="3" fillId="4" borderId="62" xfId="0" quotePrefix="1" applyFont="1" applyFill="1" applyBorder="1" applyAlignment="1" applyProtection="1">
      <alignment horizontal="center" vertical="center" shrinkToFit="1"/>
      <protection locked="0"/>
    </xf>
    <xf numFmtId="0" fontId="3" fillId="4" borderId="63" xfId="0" applyFont="1" applyFill="1" applyBorder="1" applyAlignment="1" applyProtection="1">
      <alignment horizontal="center" vertical="center" shrinkToFit="1"/>
      <protection locked="0"/>
    </xf>
    <xf numFmtId="0" fontId="3" fillId="4" borderId="64" xfId="0" applyFont="1" applyFill="1" applyBorder="1" applyAlignment="1" applyProtection="1">
      <alignment horizontal="center" vertical="center" shrinkToFit="1"/>
      <protection locked="0"/>
    </xf>
    <xf numFmtId="0" fontId="3" fillId="4" borderId="62" xfId="0" applyFont="1" applyFill="1" applyBorder="1" applyAlignment="1" applyProtection="1">
      <alignment horizontal="center" vertical="center" shrinkToFit="1"/>
      <protection locked="0"/>
    </xf>
    <xf numFmtId="0" fontId="3" fillId="4" borderId="63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62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4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horizontal="center" vertical="center" shrinkToFit="1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3" fillId="0" borderId="95" xfId="1" applyFont="1" applyFill="1" applyBorder="1" applyAlignment="1" applyProtection="1">
      <alignment horizontal="center" vertical="center" shrinkToFit="1"/>
      <protection locked="0"/>
    </xf>
    <xf numFmtId="0" fontId="3" fillId="0" borderId="93" xfId="1" applyFont="1" applyFill="1" applyBorder="1" applyAlignment="1" applyProtection="1">
      <alignment horizontal="center" vertical="center" shrinkToFit="1"/>
      <protection locked="0"/>
    </xf>
    <xf numFmtId="0" fontId="3" fillId="0" borderId="96" xfId="1" applyFont="1" applyFill="1" applyBorder="1" applyAlignment="1" applyProtection="1">
      <alignment horizontal="center" vertical="center" shrinkToFit="1"/>
      <protection locked="0"/>
    </xf>
    <xf numFmtId="0" fontId="4" fillId="2" borderId="97" xfId="0" applyFont="1" applyFill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8" fillId="2" borderId="99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49" fontId="3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3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" xfId="0" quotePrefix="1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 applyProtection="1">
      <alignment horizontal="center" vertical="center" shrinkToFit="1"/>
    </xf>
    <xf numFmtId="0" fontId="3" fillId="0" borderId="4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8" fillId="2" borderId="88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/>
    </xf>
    <xf numFmtId="49" fontId="3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left" vertical="center" shrinkToFit="1"/>
      <protection locked="0"/>
    </xf>
    <xf numFmtId="0" fontId="0" fillId="0" borderId="64" xfId="0" applyBorder="1"/>
    <xf numFmtId="0" fontId="0" fillId="0" borderId="90" xfId="0" applyBorder="1"/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3" fillId="0" borderId="84" xfId="1" applyFont="1" applyFill="1" applyBorder="1" applyAlignment="1" applyProtection="1">
      <alignment horizontal="center" vertical="center" shrinkToFit="1"/>
      <protection locked="0"/>
    </xf>
    <xf numFmtId="0" fontId="3" fillId="0" borderId="82" xfId="1" applyFont="1" applyFill="1" applyBorder="1" applyAlignment="1" applyProtection="1">
      <alignment horizontal="center" vertical="center" shrinkToFit="1"/>
      <protection locked="0"/>
    </xf>
    <xf numFmtId="0" fontId="3" fillId="0" borderId="85" xfId="1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44" xfId="0" quotePrefix="1" applyFont="1" applyFill="1" applyBorder="1" applyAlignment="1" applyProtection="1">
      <alignment horizontal="center" vertical="center" shrinkToFit="1"/>
      <protection locked="0"/>
    </xf>
    <xf numFmtId="0" fontId="3" fillId="0" borderId="47" xfId="0" quotePrefix="1" applyFont="1" applyFill="1" applyBorder="1" applyAlignment="1" applyProtection="1">
      <alignment horizontal="center" vertical="center" shrinkToFit="1"/>
      <protection locked="0"/>
    </xf>
    <xf numFmtId="0" fontId="8" fillId="2" borderId="4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0" fontId="8" fillId="2" borderId="70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3" fillId="0" borderId="67" xfId="0" quotePrefix="1" applyFont="1" applyFill="1" applyBorder="1" applyAlignment="1" applyProtection="1">
      <alignment horizontal="center" vertical="center" shrinkToFit="1"/>
      <protection locked="0"/>
    </xf>
    <xf numFmtId="0" fontId="3" fillId="0" borderId="73" xfId="0" quotePrefix="1" applyFont="1" applyFill="1" applyBorder="1" applyAlignment="1" applyProtection="1">
      <alignment horizontal="center" vertical="center" shrinkToFit="1"/>
      <protection locked="0"/>
    </xf>
    <xf numFmtId="0" fontId="8" fillId="2" borderId="69" xfId="0" applyFont="1" applyFill="1" applyBorder="1" applyAlignment="1">
      <alignment horizontal="center" vertical="center" shrinkToFit="1"/>
    </xf>
    <xf numFmtId="49" fontId="3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3" xfId="0" quotePrefix="1" applyFont="1" applyFill="1" applyBorder="1" applyAlignment="1" applyProtection="1">
      <alignment horizontal="center" vertical="center" shrinkToFit="1"/>
      <protection locked="0"/>
    </xf>
    <xf numFmtId="0" fontId="3" fillId="0" borderId="64" xfId="0" quotePrefix="1" applyFont="1" applyFill="1" applyBorder="1" applyAlignment="1" applyProtection="1">
      <alignment horizontal="center" vertical="center" shrinkToFit="1"/>
      <protection locked="0"/>
    </xf>
    <xf numFmtId="0" fontId="3" fillId="0" borderId="71" xfId="0" quotePrefix="1" applyFont="1" applyFill="1" applyBorder="1" applyAlignment="1" applyProtection="1">
      <alignment horizontal="center" vertical="center" shrinkToFit="1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center" vertical="center" shrinkToFit="1"/>
      <protection locked="0"/>
    </xf>
    <xf numFmtId="0" fontId="8" fillId="2" borderId="76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 shrinkToFit="1"/>
      <protection locked="0"/>
    </xf>
    <xf numFmtId="49" fontId="3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60" xfId="0" applyFont="1" applyFill="1" applyBorder="1" applyAlignment="1">
      <alignment horizontal="center" vertical="center" textRotation="255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62" xfId="0" quotePrefix="1" applyFont="1" applyFill="1" applyBorder="1" applyAlignment="1" applyProtection="1">
      <alignment horizontal="center" vertical="center" shrinkToFit="1"/>
      <protection locked="0"/>
    </xf>
    <xf numFmtId="0" fontId="3" fillId="0" borderId="54" xfId="0" quotePrefix="1" applyFont="1" applyFill="1" applyBorder="1" applyAlignment="1" applyProtection="1">
      <alignment horizontal="center" vertical="center" shrinkToFit="1"/>
      <protection locked="0"/>
    </xf>
    <xf numFmtId="0" fontId="3" fillId="0" borderId="41" xfId="0" quotePrefix="1" applyFont="1" applyFill="1" applyBorder="1" applyAlignment="1" applyProtection="1">
      <alignment horizontal="center" vertical="center" shrinkToFit="1"/>
      <protection locked="0"/>
    </xf>
    <xf numFmtId="0" fontId="3" fillId="0" borderId="2" xfId="0" quotePrefix="1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4" fillId="2" borderId="5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85724</xdr:colOff>
      <xdr:row>2</xdr:row>
      <xdr:rowOff>163285</xdr:rowOff>
    </xdr:from>
    <xdr:to>
      <xdr:col>43</xdr:col>
      <xdr:colOff>17149</xdr:colOff>
      <xdr:row>3</xdr:row>
      <xdr:rowOff>380998</xdr:rowOff>
    </xdr:to>
    <xdr:sp macro="" textlink="">
      <xdr:nvSpPr>
        <xdr:cNvPr id="5" name="屈折矢印 4">
          <a:extLst>
            <a:ext uri="{FF2B5EF4-FFF2-40B4-BE49-F238E27FC236}">
              <a16:creationId xmlns:a16="http://schemas.microsoft.com/office/drawing/2014/main" id="{40F42A09-BE11-B656-E869-F8805CAD3038}"/>
            </a:ext>
          </a:extLst>
        </xdr:cNvPr>
        <xdr:cNvSpPr/>
      </xdr:nvSpPr>
      <xdr:spPr bwMode="auto">
        <a:xfrm rot="10800000">
          <a:off x="7334249" y="870856"/>
          <a:ext cx="2794906" cy="503463"/>
        </a:xfrm>
        <a:prstGeom prst="bentUpArrow">
          <a:avLst>
            <a:gd name="adj1" fmla="val 6629"/>
            <a:gd name="adj2" fmla="val 18939"/>
            <a:gd name="adj3" fmla="val 4015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39</xdr:col>
      <xdr:colOff>68035</xdr:colOff>
      <xdr:row>3</xdr:row>
      <xdr:rowOff>231322</xdr:rowOff>
    </xdr:from>
    <xdr:to>
      <xdr:col>43</xdr:col>
      <xdr:colOff>13607</xdr:colOff>
      <xdr:row>3</xdr:row>
      <xdr:rowOff>394607</xdr:rowOff>
    </xdr:to>
    <xdr:sp macro="" textlink="">
      <xdr:nvSpPr>
        <xdr:cNvPr id="6" name="屈折矢印 5">
          <a:extLst>
            <a:ext uri="{FF2B5EF4-FFF2-40B4-BE49-F238E27FC236}">
              <a16:creationId xmlns:a16="http://schemas.microsoft.com/office/drawing/2014/main" id="{F160499C-E6FC-A23A-CBBB-2E4B04C6C8A8}"/>
            </a:ext>
          </a:extLst>
        </xdr:cNvPr>
        <xdr:cNvSpPr/>
      </xdr:nvSpPr>
      <xdr:spPr bwMode="auto">
        <a:xfrm rot="10800000">
          <a:off x="8245928" y="1224643"/>
          <a:ext cx="1877786" cy="163285"/>
        </a:xfrm>
        <a:prstGeom prst="bentUpArrow">
          <a:avLst>
            <a:gd name="adj1" fmla="val 6629"/>
            <a:gd name="adj2" fmla="val 16081"/>
            <a:gd name="adj3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37</xdr:col>
      <xdr:colOff>58511</xdr:colOff>
      <xdr:row>3</xdr:row>
      <xdr:rowOff>27212</xdr:rowOff>
    </xdr:from>
    <xdr:to>
      <xdr:col>42</xdr:col>
      <xdr:colOff>892341</xdr:colOff>
      <xdr:row>3</xdr:row>
      <xdr:rowOff>394607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839AFA23-A7D4-F8DE-A158-3B8CAB407D5D}"/>
            </a:ext>
          </a:extLst>
        </xdr:cNvPr>
        <xdr:cNvSpPr/>
      </xdr:nvSpPr>
      <xdr:spPr bwMode="auto">
        <a:xfrm rot="10800000">
          <a:off x="7606393" y="1020533"/>
          <a:ext cx="2490107" cy="367395"/>
        </a:xfrm>
        <a:prstGeom prst="bentUpArrow">
          <a:avLst>
            <a:gd name="adj1" fmla="val 6629"/>
            <a:gd name="adj2" fmla="val 18939"/>
            <a:gd name="adj3" fmla="val 4015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O75"/>
  <sheetViews>
    <sheetView showGridLines="0" tabSelected="1" zoomScale="80" zoomScaleNormal="80" zoomScaleSheetLayoutView="80" workbookViewId="0">
      <selection activeCell="C23" sqref="C23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8" width="4.42578125" style="3" customWidth="1"/>
    <col min="39" max="39" width="5" style="3" customWidth="1"/>
    <col min="40" max="40" width="3.28515625" style="3" customWidth="1"/>
    <col min="41" max="41" width="5.42578125" style="4" customWidth="1"/>
    <col min="42" max="42" width="6.42578125" style="4" customWidth="1"/>
    <col min="43" max="44" width="13.5703125" style="5" customWidth="1"/>
    <col min="45" max="46" width="15.28515625" style="5" customWidth="1"/>
    <col min="47" max="48" width="5.140625" style="5" customWidth="1"/>
    <col min="49" max="49" width="11.5703125" style="5" customWidth="1"/>
    <col min="50" max="50" width="3" style="5" customWidth="1"/>
    <col min="51" max="51" width="8.140625" style="5" customWidth="1"/>
    <col min="52" max="52" width="8.140625" style="3" customWidth="1"/>
    <col min="53" max="53" width="6.7109375" style="3" customWidth="1"/>
    <col min="54" max="54" width="6.7109375" style="5" customWidth="1"/>
    <col min="55" max="55" width="2.42578125" style="3" customWidth="1"/>
    <col min="56" max="197" width="2.7109375" style="3" customWidth="1"/>
    <col min="198" max="244" width="2.7109375" style="2" customWidth="1"/>
    <col min="245" max="245" width="12" style="2" bestFit="1" customWidth="1"/>
    <col min="246" max="246" width="12" style="2" customWidth="1"/>
    <col min="247" max="247" width="10.85546875" style="2" customWidth="1"/>
    <col min="248" max="248" width="12.5703125" style="2" customWidth="1"/>
    <col min="249" max="249" width="15" style="2" customWidth="1"/>
    <col min="250" max="16384" width="2.7109375" style="2"/>
  </cols>
  <sheetData>
    <row r="1" spans="2:249" ht="14.25" customHeight="1" x14ac:dyDescent="0.15"/>
    <row r="2" spans="2:249" ht="42" customHeight="1" x14ac:dyDescent="0.15">
      <c r="B2" s="122" t="s">
        <v>60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G2" s="6"/>
      <c r="BH2" s="6"/>
      <c r="BI2" s="6"/>
      <c r="BJ2" s="6"/>
      <c r="BK2" s="6"/>
      <c r="IK2" s="6"/>
      <c r="IL2" s="6"/>
      <c r="IM2" s="6"/>
      <c r="IN2" s="6"/>
    </row>
    <row r="3" spans="2:249" ht="22.5" customHeight="1" thickBot="1" x14ac:dyDescent="0.2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K3" s="5"/>
      <c r="AL3" s="5"/>
      <c r="AM3" s="7"/>
      <c r="AN3" s="7"/>
      <c r="AO3" s="8"/>
      <c r="AP3" s="8"/>
      <c r="AQ3" s="8"/>
      <c r="AR3" s="254" t="s">
        <v>61</v>
      </c>
      <c r="AS3" s="254"/>
      <c r="AT3" s="254"/>
      <c r="AU3" s="254"/>
      <c r="AV3" s="254"/>
      <c r="AW3" s="254"/>
      <c r="AX3" s="9"/>
      <c r="AY3" s="9"/>
      <c r="AZ3" s="5"/>
      <c r="BA3" s="5"/>
      <c r="BB3" s="10"/>
      <c r="BG3" s="6"/>
      <c r="BH3" s="6"/>
      <c r="BI3" s="6"/>
      <c r="BJ3" s="6"/>
      <c r="BK3" s="6"/>
      <c r="IK3" s="6"/>
      <c r="IL3" s="6"/>
      <c r="IM3" s="6"/>
      <c r="IN3" s="6"/>
    </row>
    <row r="4" spans="2:249" s="15" customFormat="1" ht="33" customHeight="1" thickBot="1" x14ac:dyDescent="0.2">
      <c r="B4" s="123" t="s">
        <v>27</v>
      </c>
      <c r="C4" s="124"/>
      <c r="D4" s="124"/>
      <c r="E4" s="124"/>
      <c r="F4" s="125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8"/>
      <c r="W4" s="129" t="s">
        <v>51</v>
      </c>
      <c r="X4" s="124"/>
      <c r="Y4" s="124"/>
      <c r="Z4" s="124"/>
      <c r="AA4" s="125"/>
      <c r="AB4" s="130"/>
      <c r="AC4" s="131"/>
      <c r="AD4" s="131"/>
      <c r="AE4" s="131"/>
      <c r="AF4" s="131"/>
      <c r="AG4" s="131"/>
      <c r="AH4" s="131"/>
      <c r="AI4" s="132"/>
      <c r="AJ4" s="16"/>
      <c r="AK4" s="16"/>
      <c r="AL4" s="16"/>
      <c r="AM4" s="58"/>
      <c r="AN4" s="58"/>
      <c r="AO4" s="58"/>
      <c r="AP4" s="17"/>
      <c r="AQ4" s="17"/>
      <c r="AR4" s="255"/>
      <c r="AS4" s="255"/>
      <c r="AT4" s="255"/>
      <c r="AU4" s="255"/>
      <c r="AV4" s="255"/>
      <c r="AW4" s="255"/>
      <c r="AX4" s="18"/>
      <c r="AY4" s="18"/>
      <c r="AZ4" s="16"/>
      <c r="BA4" s="59" t="s">
        <v>29</v>
      </c>
      <c r="BB4" s="59" t="s">
        <v>29</v>
      </c>
      <c r="BC4" s="16"/>
      <c r="BD4" s="19"/>
      <c r="BE4" s="19"/>
      <c r="BF4" s="19"/>
      <c r="BG4" s="20"/>
      <c r="BH4" s="21"/>
      <c r="BI4" s="21"/>
      <c r="BJ4" s="20"/>
      <c r="BK4" s="20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IL4" s="21" t="s">
        <v>20</v>
      </c>
      <c r="IM4" s="21" t="s">
        <v>21</v>
      </c>
      <c r="IN4" s="21" t="s">
        <v>22</v>
      </c>
      <c r="IO4" s="21" t="s">
        <v>23</v>
      </c>
    </row>
    <row r="5" spans="2:249" s="15" customFormat="1" ht="33" customHeight="1" thickBot="1" x14ac:dyDescent="0.2">
      <c r="B5" s="170" t="s">
        <v>6</v>
      </c>
      <c r="C5" s="171"/>
      <c r="D5" s="171"/>
      <c r="E5" s="171"/>
      <c r="F5" s="172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16"/>
      <c r="AK5" s="80" t="s">
        <v>24</v>
      </c>
      <c r="AL5" s="86" t="s">
        <v>58</v>
      </c>
      <c r="AM5" s="60" t="s">
        <v>0</v>
      </c>
      <c r="AN5" s="60" t="s">
        <v>30</v>
      </c>
      <c r="AO5" s="61" t="s">
        <v>1</v>
      </c>
      <c r="AP5" s="62" t="s">
        <v>31</v>
      </c>
      <c r="AQ5" s="61" t="s">
        <v>2</v>
      </c>
      <c r="AR5" s="61" t="s">
        <v>32</v>
      </c>
      <c r="AS5" s="61" t="s">
        <v>33</v>
      </c>
      <c r="AT5" s="61" t="s">
        <v>34</v>
      </c>
      <c r="AU5" s="61" t="s">
        <v>3</v>
      </c>
      <c r="AV5" s="61" t="s">
        <v>4</v>
      </c>
      <c r="AW5" s="62" t="s">
        <v>5</v>
      </c>
      <c r="AX5" s="136" t="s">
        <v>56</v>
      </c>
      <c r="AY5" s="137"/>
      <c r="AZ5" s="138"/>
      <c r="BA5" s="63" t="s">
        <v>53</v>
      </c>
      <c r="BB5" s="64" t="s">
        <v>28</v>
      </c>
      <c r="BC5" s="16"/>
      <c r="BD5" s="19"/>
      <c r="BE5" s="19"/>
      <c r="BF5" s="19"/>
      <c r="BG5" s="20"/>
      <c r="BH5" s="21"/>
      <c r="BI5" s="21"/>
      <c r="BJ5" s="20"/>
      <c r="BK5" s="20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IL5" s="15" t="str">
        <f t="shared" ref="IL5:IL19" si="0">TRIM(AQ6)&amp; "　"&amp;TRIM(AR6)</f>
        <v>　</v>
      </c>
      <c r="IM5" s="15" t="str">
        <f t="shared" ref="IM5:IM19" si="1">ASC(TRIM(AS6)&amp;" "&amp;TRIM(AT6))</f>
        <v xml:space="preserve"> </v>
      </c>
      <c r="IN5" s="22" t="str">
        <f t="shared" ref="IN5:IN19" si="2">IF(AW6 ="","",AW6)</f>
        <v/>
      </c>
      <c r="IO5" s="22" t="str">
        <f t="shared" ref="IO5:IO19" si="3">IF(AY6="","",AY6)</f>
        <v/>
      </c>
    </row>
    <row r="6" spans="2:249" s="15" customFormat="1" ht="33" customHeight="1" x14ac:dyDescent="0.15">
      <c r="B6" s="173" t="s">
        <v>27</v>
      </c>
      <c r="C6" s="141"/>
      <c r="D6" s="141"/>
      <c r="E6" s="141"/>
      <c r="F6" s="174"/>
      <c r="G6" s="178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0"/>
      <c r="S6" s="253" t="s">
        <v>59</v>
      </c>
      <c r="T6" s="182"/>
      <c r="U6" s="182"/>
      <c r="V6" s="183"/>
      <c r="W6" s="184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6"/>
      <c r="AK6" s="81"/>
      <c r="AL6" s="87"/>
      <c r="AM6" s="76">
        <v>1</v>
      </c>
      <c r="AN6" s="23"/>
      <c r="AO6" s="24"/>
      <c r="AP6" s="25"/>
      <c r="AQ6" s="24"/>
      <c r="AR6" s="24"/>
      <c r="AS6" s="24"/>
      <c r="AT6" s="24"/>
      <c r="AU6" s="26"/>
      <c r="AV6" s="27"/>
      <c r="AW6" s="28"/>
      <c r="AX6" s="57"/>
      <c r="AY6" s="118"/>
      <c r="AZ6" s="119"/>
      <c r="BA6" s="56"/>
      <c r="BB6" s="65"/>
      <c r="BC6" s="16"/>
      <c r="BD6" s="19"/>
      <c r="BE6" s="19"/>
      <c r="BF6" s="19"/>
      <c r="BG6" s="20"/>
      <c r="BH6" s="21"/>
      <c r="BI6" s="21"/>
      <c r="BJ6" s="20"/>
      <c r="BK6" s="20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IL6" s="15" t="str">
        <f t="shared" si="0"/>
        <v>　</v>
      </c>
      <c r="IM6" s="15" t="str">
        <f t="shared" si="1"/>
        <v xml:space="preserve"> </v>
      </c>
      <c r="IN6" s="22" t="str">
        <f t="shared" si="2"/>
        <v/>
      </c>
      <c r="IO6" s="22" t="str">
        <f t="shared" si="3"/>
        <v/>
      </c>
    </row>
    <row r="7" spans="2:249" s="15" customFormat="1" ht="33" customHeight="1" thickBot="1" x14ac:dyDescent="0.2">
      <c r="B7" s="187" t="s">
        <v>55</v>
      </c>
      <c r="C7" s="188"/>
      <c r="D7" s="188"/>
      <c r="E7" s="188"/>
      <c r="F7" s="189"/>
      <c r="G7" s="190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 t="s">
        <v>57</v>
      </c>
      <c r="T7" s="188"/>
      <c r="U7" s="188"/>
      <c r="V7" s="189"/>
      <c r="W7" s="194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6"/>
      <c r="AJ7" s="16"/>
      <c r="AK7" s="81"/>
      <c r="AL7" s="87"/>
      <c r="AM7" s="76">
        <v>2</v>
      </c>
      <c r="AN7" s="23"/>
      <c r="AO7" s="24"/>
      <c r="AP7" s="25"/>
      <c r="AQ7" s="24"/>
      <c r="AR7" s="24"/>
      <c r="AS7" s="24"/>
      <c r="AT7" s="24"/>
      <c r="AU7" s="26"/>
      <c r="AV7" s="27"/>
      <c r="AW7" s="28"/>
      <c r="AX7" s="57"/>
      <c r="AY7" s="118"/>
      <c r="AZ7" s="119"/>
      <c r="BA7" s="56"/>
      <c r="BB7" s="65"/>
      <c r="BC7" s="16"/>
      <c r="BD7" s="19"/>
      <c r="BE7" s="19"/>
      <c r="BF7" s="19"/>
      <c r="BG7" s="20"/>
      <c r="BH7" s="21"/>
      <c r="BI7" s="21"/>
      <c r="BJ7" s="20"/>
      <c r="BK7" s="20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IL7" s="15" t="str">
        <f t="shared" si="0"/>
        <v>　</v>
      </c>
      <c r="IM7" s="15" t="str">
        <f t="shared" si="1"/>
        <v xml:space="preserve"> </v>
      </c>
      <c r="IN7" s="22" t="str">
        <f t="shared" si="2"/>
        <v/>
      </c>
      <c r="IO7" s="22" t="str">
        <f t="shared" si="3"/>
        <v/>
      </c>
    </row>
    <row r="8" spans="2:249" s="15" customFormat="1" ht="33" customHeight="1" x14ac:dyDescent="0.15">
      <c r="B8" s="173" t="s">
        <v>27</v>
      </c>
      <c r="C8" s="141"/>
      <c r="D8" s="141"/>
      <c r="E8" s="141"/>
      <c r="F8" s="174"/>
      <c r="G8" s="178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1" t="s">
        <v>7</v>
      </c>
      <c r="T8" s="182"/>
      <c r="U8" s="182"/>
      <c r="V8" s="183"/>
      <c r="W8" s="184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6"/>
      <c r="AK8" s="82"/>
      <c r="AL8" s="87"/>
      <c r="AM8" s="76">
        <v>3</v>
      </c>
      <c r="AN8" s="23"/>
      <c r="AO8" s="30"/>
      <c r="AP8" s="25"/>
      <c r="AQ8" s="30"/>
      <c r="AR8" s="30"/>
      <c r="AS8" s="30"/>
      <c r="AT8" s="30"/>
      <c r="AU8" s="31"/>
      <c r="AV8" s="31"/>
      <c r="AW8" s="32"/>
      <c r="AX8" s="57"/>
      <c r="AY8" s="118"/>
      <c r="AZ8" s="119"/>
      <c r="BA8" s="54"/>
      <c r="BB8" s="66"/>
      <c r="BC8" s="16"/>
      <c r="BD8" s="19"/>
      <c r="BE8" s="19"/>
      <c r="BF8" s="19"/>
      <c r="BG8" s="20"/>
      <c r="BH8" s="21"/>
      <c r="BI8" s="21"/>
      <c r="BJ8" s="20"/>
      <c r="BK8" s="20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IL8" s="15" t="str">
        <f t="shared" si="0"/>
        <v>　</v>
      </c>
      <c r="IM8" s="15" t="str">
        <f t="shared" si="1"/>
        <v xml:space="preserve"> </v>
      </c>
      <c r="IN8" s="22" t="str">
        <f t="shared" si="2"/>
        <v/>
      </c>
      <c r="IO8" s="22" t="str">
        <f t="shared" si="3"/>
        <v/>
      </c>
    </row>
    <row r="9" spans="2:249" s="15" customFormat="1" ht="33" customHeight="1" x14ac:dyDescent="0.15">
      <c r="B9" s="187" t="s">
        <v>8</v>
      </c>
      <c r="C9" s="188"/>
      <c r="D9" s="188"/>
      <c r="E9" s="188"/>
      <c r="F9" s="189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2"/>
      <c r="S9" s="193" t="s">
        <v>35</v>
      </c>
      <c r="T9" s="188"/>
      <c r="U9" s="188"/>
      <c r="V9" s="189"/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16"/>
      <c r="AK9" s="83"/>
      <c r="AL9" s="87"/>
      <c r="AM9" s="76">
        <v>4</v>
      </c>
      <c r="AN9" s="23"/>
      <c r="AO9" s="30"/>
      <c r="AP9" s="25"/>
      <c r="AQ9" s="30"/>
      <c r="AR9" s="30"/>
      <c r="AS9" s="30"/>
      <c r="AT9" s="30"/>
      <c r="AU9" s="31"/>
      <c r="AV9" s="31"/>
      <c r="AW9" s="32"/>
      <c r="AX9" s="57"/>
      <c r="AY9" s="118"/>
      <c r="AZ9" s="119"/>
      <c r="BA9" s="56"/>
      <c r="BB9" s="65"/>
      <c r="BC9" s="16"/>
      <c r="BD9" s="19"/>
      <c r="BE9" s="19"/>
      <c r="BF9" s="19"/>
      <c r="BG9" s="20"/>
      <c r="BH9" s="21"/>
      <c r="BI9" s="21"/>
      <c r="BJ9" s="20"/>
      <c r="BK9" s="20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IL9" s="15" t="str">
        <f t="shared" si="0"/>
        <v>　</v>
      </c>
      <c r="IM9" s="15" t="str">
        <f t="shared" si="1"/>
        <v xml:space="preserve"> </v>
      </c>
      <c r="IN9" s="22" t="str">
        <f t="shared" si="2"/>
        <v/>
      </c>
      <c r="IO9" s="22" t="str">
        <f t="shared" si="3"/>
        <v/>
      </c>
    </row>
    <row r="10" spans="2:249" s="15" customFormat="1" ht="33" customHeight="1" x14ac:dyDescent="0.15">
      <c r="B10" s="203" t="s">
        <v>36</v>
      </c>
      <c r="C10" s="204"/>
      <c r="D10" s="204"/>
      <c r="E10" s="204"/>
      <c r="F10" s="205"/>
      <c r="G10" s="200" t="s">
        <v>37</v>
      </c>
      <c r="H10" s="201"/>
      <c r="I10" s="29" t="s">
        <v>38</v>
      </c>
      <c r="J10" s="201" t="s">
        <v>9</v>
      </c>
      <c r="K10" s="201"/>
      <c r="L10" s="29" t="s">
        <v>39</v>
      </c>
      <c r="M10" s="202"/>
      <c r="N10" s="202"/>
      <c r="O10" s="202"/>
      <c r="P10" s="202"/>
      <c r="Q10" s="202"/>
      <c r="R10" s="202"/>
      <c r="S10" s="202"/>
      <c r="T10" s="202"/>
      <c r="U10" s="156" t="s">
        <v>40</v>
      </c>
      <c r="V10" s="157"/>
      <c r="W10" s="133" t="s">
        <v>41</v>
      </c>
      <c r="X10" s="134"/>
      <c r="Y10" s="134"/>
      <c r="Z10" s="135"/>
      <c r="AA10" s="207" t="s">
        <v>11</v>
      </c>
      <c r="AB10" s="208"/>
      <c r="AC10" s="208"/>
      <c r="AD10" s="208"/>
      <c r="AE10" s="208"/>
      <c r="AF10" s="208"/>
      <c r="AG10" s="208"/>
      <c r="AH10" s="208"/>
      <c r="AI10" s="209"/>
      <c r="AJ10" s="16"/>
      <c r="AK10" s="83"/>
      <c r="AL10" s="87"/>
      <c r="AM10" s="76">
        <v>5</v>
      </c>
      <c r="AN10" s="23"/>
      <c r="AO10" s="30"/>
      <c r="AP10" s="25"/>
      <c r="AQ10" s="30"/>
      <c r="AR10" s="30"/>
      <c r="AS10" s="30"/>
      <c r="AT10" s="30"/>
      <c r="AU10" s="31"/>
      <c r="AV10" s="31"/>
      <c r="AW10" s="32"/>
      <c r="AX10" s="57"/>
      <c r="AY10" s="118"/>
      <c r="AZ10" s="119"/>
      <c r="BA10" s="56"/>
      <c r="BB10" s="65"/>
      <c r="BC10" s="16"/>
      <c r="BD10" s="19"/>
      <c r="BE10" s="19"/>
      <c r="BF10" s="19"/>
      <c r="BG10" s="20"/>
      <c r="BH10" s="21"/>
      <c r="BI10" s="21"/>
      <c r="BJ10" s="20"/>
      <c r="BK10" s="20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IK10" s="21"/>
      <c r="IL10" s="15" t="str">
        <f t="shared" si="0"/>
        <v>　</v>
      </c>
      <c r="IM10" s="15" t="str">
        <f t="shared" si="1"/>
        <v xml:space="preserve"> </v>
      </c>
      <c r="IN10" s="22" t="str">
        <f t="shared" si="2"/>
        <v/>
      </c>
      <c r="IO10" s="22" t="str">
        <f t="shared" si="3"/>
        <v/>
      </c>
    </row>
    <row r="11" spans="2:249" s="15" customFormat="1" ht="33" customHeight="1" thickBot="1" x14ac:dyDescent="0.2">
      <c r="B11" s="33" t="s">
        <v>10</v>
      </c>
      <c r="C11" s="139"/>
      <c r="D11" s="139"/>
      <c r="E11" s="139"/>
      <c r="F11" s="139"/>
      <c r="G11" s="167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  <c r="W11" s="161" t="s">
        <v>42</v>
      </c>
      <c r="X11" s="162"/>
      <c r="Y11" s="162"/>
      <c r="Z11" s="163"/>
      <c r="AA11" s="164"/>
      <c r="AB11" s="165"/>
      <c r="AC11" s="165"/>
      <c r="AD11" s="165"/>
      <c r="AE11" s="165"/>
      <c r="AF11" s="165"/>
      <c r="AG11" s="165"/>
      <c r="AH11" s="165"/>
      <c r="AI11" s="166"/>
      <c r="AJ11" s="16"/>
      <c r="AK11" s="82"/>
      <c r="AL11" s="87"/>
      <c r="AM11" s="76">
        <v>6</v>
      </c>
      <c r="AN11" s="23"/>
      <c r="AO11" s="30"/>
      <c r="AP11" s="25"/>
      <c r="AQ11" s="30"/>
      <c r="AR11" s="30"/>
      <c r="AS11" s="30"/>
      <c r="AT11" s="30"/>
      <c r="AU11" s="31"/>
      <c r="AV11" s="31"/>
      <c r="AW11" s="32"/>
      <c r="AX11" s="57"/>
      <c r="AY11" s="118"/>
      <c r="AZ11" s="119"/>
      <c r="BA11" s="54"/>
      <c r="BB11" s="66"/>
      <c r="BC11" s="16"/>
      <c r="BD11" s="19"/>
      <c r="BE11" s="19"/>
      <c r="BF11" s="19"/>
      <c r="BG11" s="20"/>
      <c r="BH11" s="21"/>
      <c r="BI11" s="21"/>
      <c r="BJ11" s="20"/>
      <c r="BK11" s="20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IL11" s="15" t="str">
        <f t="shared" si="0"/>
        <v>　</v>
      </c>
      <c r="IM11" s="15" t="str">
        <f t="shared" si="1"/>
        <v xml:space="preserve"> </v>
      </c>
      <c r="IN11" s="22" t="str">
        <f t="shared" si="2"/>
        <v/>
      </c>
      <c r="IO11" s="22" t="str">
        <f t="shared" si="3"/>
        <v/>
      </c>
    </row>
    <row r="12" spans="2:249" s="15" customFormat="1" ht="33" customHeight="1" x14ac:dyDescent="0.15">
      <c r="B12" s="225" t="s">
        <v>12</v>
      </c>
      <c r="C12" s="226"/>
      <c r="D12" s="226"/>
      <c r="E12" s="226"/>
      <c r="F12" s="226"/>
      <c r="G12" s="227"/>
      <c r="H12" s="34"/>
      <c r="I12" s="35"/>
      <c r="J12" s="212" t="s">
        <v>43</v>
      </c>
      <c r="K12" s="140" t="s">
        <v>13</v>
      </c>
      <c r="L12" s="141"/>
      <c r="M12" s="141"/>
      <c r="N12" s="142"/>
      <c r="O12" s="140" t="s">
        <v>14</v>
      </c>
      <c r="P12" s="141"/>
      <c r="Q12" s="141"/>
      <c r="R12" s="142"/>
      <c r="S12" s="140" t="s">
        <v>52</v>
      </c>
      <c r="T12" s="141"/>
      <c r="U12" s="141"/>
      <c r="V12" s="142"/>
      <c r="W12" s="212" t="s">
        <v>44</v>
      </c>
      <c r="X12" s="140" t="s">
        <v>13</v>
      </c>
      <c r="Y12" s="141"/>
      <c r="Z12" s="141"/>
      <c r="AA12" s="142"/>
      <c r="AB12" s="140" t="s">
        <v>14</v>
      </c>
      <c r="AC12" s="141"/>
      <c r="AD12" s="141"/>
      <c r="AE12" s="142"/>
      <c r="AF12" s="140" t="s">
        <v>52</v>
      </c>
      <c r="AG12" s="141"/>
      <c r="AH12" s="141"/>
      <c r="AI12" s="143"/>
      <c r="AJ12" s="16"/>
      <c r="AK12" s="82"/>
      <c r="AL12" s="87"/>
      <c r="AM12" s="76">
        <v>7</v>
      </c>
      <c r="AN12" s="23"/>
      <c r="AO12" s="30"/>
      <c r="AP12" s="25"/>
      <c r="AQ12" s="30"/>
      <c r="AR12" s="30"/>
      <c r="AS12" s="30"/>
      <c r="AT12" s="30"/>
      <c r="AU12" s="31"/>
      <c r="AV12" s="31"/>
      <c r="AW12" s="32"/>
      <c r="AX12" s="57"/>
      <c r="AY12" s="118"/>
      <c r="AZ12" s="119"/>
      <c r="BA12" s="54"/>
      <c r="BB12" s="66"/>
      <c r="BC12" s="16"/>
      <c r="BD12" s="19"/>
      <c r="BE12" s="19"/>
      <c r="BF12" s="19"/>
      <c r="BG12" s="20"/>
      <c r="BH12" s="21"/>
      <c r="BI12" s="21"/>
      <c r="BJ12" s="20"/>
      <c r="BK12" s="20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IL12" s="15" t="str">
        <f t="shared" si="0"/>
        <v>　</v>
      </c>
      <c r="IM12" s="15" t="str">
        <f t="shared" si="1"/>
        <v xml:space="preserve"> </v>
      </c>
      <c r="IN12" s="22" t="str">
        <f t="shared" si="2"/>
        <v/>
      </c>
      <c r="IO12" s="22" t="str">
        <f t="shared" si="3"/>
        <v/>
      </c>
    </row>
    <row r="13" spans="2:249" s="15" customFormat="1" ht="33" customHeight="1" x14ac:dyDescent="0.15">
      <c r="B13" s="228"/>
      <c r="C13" s="229"/>
      <c r="D13" s="229"/>
      <c r="E13" s="229"/>
      <c r="F13" s="229"/>
      <c r="G13" s="230"/>
      <c r="H13" s="210" t="s">
        <v>45</v>
      </c>
      <c r="I13" s="211"/>
      <c r="J13" s="213"/>
      <c r="K13" s="150"/>
      <c r="L13" s="151"/>
      <c r="M13" s="151"/>
      <c r="N13" s="152"/>
      <c r="O13" s="144" t="s">
        <v>11</v>
      </c>
      <c r="P13" s="145"/>
      <c r="Q13" s="145"/>
      <c r="R13" s="146"/>
      <c r="S13" s="144" t="s">
        <v>11</v>
      </c>
      <c r="T13" s="145"/>
      <c r="U13" s="145"/>
      <c r="V13" s="146"/>
      <c r="W13" s="213"/>
      <c r="X13" s="150"/>
      <c r="Y13" s="151"/>
      <c r="Z13" s="151"/>
      <c r="AA13" s="152"/>
      <c r="AB13" s="144" t="s">
        <v>11</v>
      </c>
      <c r="AC13" s="145"/>
      <c r="AD13" s="145"/>
      <c r="AE13" s="146"/>
      <c r="AF13" s="144" t="s">
        <v>11</v>
      </c>
      <c r="AG13" s="145"/>
      <c r="AH13" s="145"/>
      <c r="AI13" s="206"/>
      <c r="AJ13" s="16"/>
      <c r="AK13" s="82"/>
      <c r="AL13" s="87"/>
      <c r="AM13" s="77">
        <v>8</v>
      </c>
      <c r="AN13" s="36"/>
      <c r="AO13" s="30"/>
      <c r="AP13" s="25"/>
      <c r="AQ13" s="30"/>
      <c r="AR13" s="30"/>
      <c r="AS13" s="30"/>
      <c r="AT13" s="30"/>
      <c r="AU13" s="31"/>
      <c r="AV13" s="31"/>
      <c r="AW13" s="32"/>
      <c r="AX13" s="57"/>
      <c r="AY13" s="118"/>
      <c r="AZ13" s="119"/>
      <c r="BA13" s="54"/>
      <c r="BB13" s="66"/>
      <c r="BC13" s="16"/>
      <c r="BD13" s="19"/>
      <c r="BE13" s="19"/>
      <c r="BF13" s="19"/>
      <c r="BG13" s="20"/>
      <c r="BH13" s="21"/>
      <c r="BI13" s="21"/>
      <c r="BJ13" s="20"/>
      <c r="BK13" s="20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IL13" s="15" t="str">
        <f t="shared" si="0"/>
        <v>　</v>
      </c>
      <c r="IM13" s="15" t="str">
        <f t="shared" si="1"/>
        <v xml:space="preserve"> </v>
      </c>
      <c r="IN13" s="22" t="str">
        <f t="shared" si="2"/>
        <v/>
      </c>
      <c r="IO13" s="22" t="str">
        <f t="shared" si="3"/>
        <v/>
      </c>
    </row>
    <row r="14" spans="2:249" s="15" customFormat="1" ht="33" customHeight="1" thickBot="1" x14ac:dyDescent="0.2">
      <c r="B14" s="231"/>
      <c r="C14" s="232"/>
      <c r="D14" s="232"/>
      <c r="E14" s="232"/>
      <c r="F14" s="232"/>
      <c r="G14" s="233"/>
      <c r="H14" s="234" t="s">
        <v>46</v>
      </c>
      <c r="I14" s="235"/>
      <c r="J14" s="214"/>
      <c r="K14" s="215"/>
      <c r="L14" s="216"/>
      <c r="M14" s="216"/>
      <c r="N14" s="217"/>
      <c r="O14" s="197" t="s">
        <v>11</v>
      </c>
      <c r="P14" s="198"/>
      <c r="Q14" s="198"/>
      <c r="R14" s="218"/>
      <c r="S14" s="197" t="s">
        <v>11</v>
      </c>
      <c r="T14" s="198"/>
      <c r="U14" s="198"/>
      <c r="V14" s="218"/>
      <c r="W14" s="214"/>
      <c r="X14" s="215"/>
      <c r="Y14" s="216"/>
      <c r="Z14" s="216"/>
      <c r="AA14" s="217"/>
      <c r="AB14" s="197" t="s">
        <v>11</v>
      </c>
      <c r="AC14" s="198"/>
      <c r="AD14" s="198"/>
      <c r="AE14" s="218"/>
      <c r="AF14" s="197" t="s">
        <v>11</v>
      </c>
      <c r="AG14" s="198"/>
      <c r="AH14" s="198"/>
      <c r="AI14" s="199"/>
      <c r="AJ14" s="16"/>
      <c r="AK14" s="82"/>
      <c r="AL14" s="87"/>
      <c r="AM14" s="77">
        <v>9</v>
      </c>
      <c r="AN14" s="36"/>
      <c r="AO14" s="30"/>
      <c r="AP14" s="25"/>
      <c r="AQ14" s="30"/>
      <c r="AR14" s="30"/>
      <c r="AS14" s="30"/>
      <c r="AT14" s="30"/>
      <c r="AU14" s="31"/>
      <c r="AV14" s="31"/>
      <c r="AW14" s="32"/>
      <c r="AX14" s="57"/>
      <c r="AY14" s="118"/>
      <c r="AZ14" s="119"/>
      <c r="BA14" s="54"/>
      <c r="BB14" s="66"/>
      <c r="BC14" s="16"/>
      <c r="BD14" s="19"/>
      <c r="BE14" s="19"/>
      <c r="BF14" s="19"/>
      <c r="BG14" s="20"/>
      <c r="BH14" s="21"/>
      <c r="BI14" s="21"/>
      <c r="BJ14" s="20"/>
      <c r="BK14" s="20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IL14" s="15" t="str">
        <f t="shared" si="0"/>
        <v>　</v>
      </c>
      <c r="IM14" s="15" t="str">
        <f t="shared" si="1"/>
        <v xml:space="preserve"> </v>
      </c>
      <c r="IN14" s="22" t="str">
        <f t="shared" si="2"/>
        <v/>
      </c>
      <c r="IO14" s="22" t="str">
        <f t="shared" si="3"/>
        <v/>
      </c>
    </row>
    <row r="15" spans="2:249" s="15" customFormat="1" ht="33" customHeight="1" x14ac:dyDescent="0.15">
      <c r="B15" s="173" t="s">
        <v>26</v>
      </c>
      <c r="C15" s="141"/>
      <c r="D15" s="141"/>
      <c r="E15" s="141"/>
      <c r="F15" s="142"/>
      <c r="G15" s="140" t="s">
        <v>47</v>
      </c>
      <c r="H15" s="141"/>
      <c r="I15" s="141"/>
      <c r="J15" s="141"/>
      <c r="K15" s="141"/>
      <c r="L15" s="141"/>
      <c r="M15" s="141"/>
      <c r="N15" s="142"/>
      <c r="O15" s="140" t="s">
        <v>48</v>
      </c>
      <c r="P15" s="141"/>
      <c r="Q15" s="141"/>
      <c r="R15" s="141"/>
      <c r="S15" s="141"/>
      <c r="T15" s="141"/>
      <c r="U15" s="142"/>
      <c r="V15" s="140" t="s">
        <v>49</v>
      </c>
      <c r="W15" s="141"/>
      <c r="X15" s="141"/>
      <c r="Y15" s="141"/>
      <c r="Z15" s="141"/>
      <c r="AA15" s="142"/>
      <c r="AB15" s="140" t="s">
        <v>50</v>
      </c>
      <c r="AC15" s="141"/>
      <c r="AD15" s="141"/>
      <c r="AE15" s="141"/>
      <c r="AF15" s="141"/>
      <c r="AG15" s="141"/>
      <c r="AH15" s="141"/>
      <c r="AI15" s="143"/>
      <c r="AJ15" s="37"/>
      <c r="AK15" s="83"/>
      <c r="AL15" s="87"/>
      <c r="AM15" s="77">
        <v>10</v>
      </c>
      <c r="AN15" s="36"/>
      <c r="AO15" s="30"/>
      <c r="AP15" s="25"/>
      <c r="AQ15" s="30"/>
      <c r="AR15" s="30"/>
      <c r="AS15" s="30"/>
      <c r="AT15" s="30"/>
      <c r="AU15" s="31"/>
      <c r="AV15" s="31"/>
      <c r="AW15" s="32"/>
      <c r="AX15" s="57"/>
      <c r="AY15" s="118"/>
      <c r="AZ15" s="119"/>
      <c r="BA15" s="54"/>
      <c r="BB15" s="66"/>
      <c r="BC15" s="16"/>
      <c r="BD15" s="19"/>
      <c r="BE15" s="19"/>
      <c r="BF15" s="19"/>
      <c r="BG15" s="20"/>
      <c r="BH15" s="21"/>
      <c r="BI15" s="21"/>
      <c r="BJ15" s="20"/>
      <c r="BK15" s="20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IL15" s="15" t="str">
        <f t="shared" si="0"/>
        <v>　</v>
      </c>
      <c r="IM15" s="15" t="str">
        <f t="shared" si="1"/>
        <v xml:space="preserve"> </v>
      </c>
      <c r="IN15" s="22" t="str">
        <f t="shared" si="2"/>
        <v/>
      </c>
      <c r="IO15" s="22" t="str">
        <f t="shared" si="3"/>
        <v/>
      </c>
    </row>
    <row r="16" spans="2:249" s="15" customFormat="1" ht="33" customHeight="1" x14ac:dyDescent="0.15">
      <c r="B16" s="147" t="s">
        <v>15</v>
      </c>
      <c r="C16" s="148"/>
      <c r="D16" s="148"/>
      <c r="E16" s="148"/>
      <c r="F16" s="149"/>
      <c r="G16" s="150"/>
      <c r="H16" s="145"/>
      <c r="I16" s="145"/>
      <c r="J16" s="145"/>
      <c r="K16" s="145"/>
      <c r="L16" s="145"/>
      <c r="M16" s="145"/>
      <c r="N16" s="146"/>
      <c r="O16" s="150"/>
      <c r="P16" s="151"/>
      <c r="Q16" s="151"/>
      <c r="R16" s="151"/>
      <c r="S16" s="151"/>
      <c r="T16" s="151"/>
      <c r="U16" s="152"/>
      <c r="V16" s="153"/>
      <c r="W16" s="154"/>
      <c r="X16" s="154"/>
      <c r="Y16" s="154"/>
      <c r="Z16" s="154"/>
      <c r="AA16" s="155"/>
      <c r="AB16" s="237"/>
      <c r="AC16" s="238"/>
      <c r="AD16" s="238"/>
      <c r="AE16" s="238"/>
      <c r="AF16" s="238"/>
      <c r="AG16" s="238"/>
      <c r="AH16" s="238"/>
      <c r="AI16" s="239"/>
      <c r="AJ16" s="16"/>
      <c r="AK16" s="82"/>
      <c r="AL16" s="87"/>
      <c r="AM16" s="77">
        <v>11</v>
      </c>
      <c r="AN16" s="36"/>
      <c r="AO16" s="30"/>
      <c r="AP16" s="25"/>
      <c r="AQ16" s="30"/>
      <c r="AR16" s="30"/>
      <c r="AS16" s="30"/>
      <c r="AT16" s="30"/>
      <c r="AU16" s="31"/>
      <c r="AV16" s="31"/>
      <c r="AW16" s="32"/>
      <c r="AX16" s="57"/>
      <c r="AY16" s="118"/>
      <c r="AZ16" s="119"/>
      <c r="BA16" s="54"/>
      <c r="BB16" s="66"/>
      <c r="BC16" s="16"/>
      <c r="BD16" s="19"/>
      <c r="BE16" s="19"/>
      <c r="BF16" s="19"/>
      <c r="BG16" s="20"/>
      <c r="BH16" s="21"/>
      <c r="BI16" s="21"/>
      <c r="BJ16" s="20"/>
      <c r="BK16" s="20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IL16" s="15" t="str">
        <f t="shared" si="0"/>
        <v>　</v>
      </c>
      <c r="IM16" s="15" t="str">
        <f t="shared" si="1"/>
        <v xml:space="preserve"> </v>
      </c>
      <c r="IN16" s="22" t="str">
        <f t="shared" si="2"/>
        <v/>
      </c>
      <c r="IO16" s="22" t="str">
        <f t="shared" si="3"/>
        <v/>
      </c>
    </row>
    <row r="17" spans="2:249" s="15" customFormat="1" ht="33" customHeight="1" x14ac:dyDescent="0.15">
      <c r="B17" s="147"/>
      <c r="C17" s="148"/>
      <c r="D17" s="148"/>
      <c r="E17" s="148"/>
      <c r="F17" s="149"/>
      <c r="G17" s="144"/>
      <c r="H17" s="145"/>
      <c r="I17" s="145"/>
      <c r="J17" s="145"/>
      <c r="K17" s="145"/>
      <c r="L17" s="145"/>
      <c r="M17" s="145"/>
      <c r="N17" s="146"/>
      <c r="O17" s="150"/>
      <c r="P17" s="151"/>
      <c r="Q17" s="151"/>
      <c r="R17" s="151"/>
      <c r="S17" s="151"/>
      <c r="T17" s="151"/>
      <c r="U17" s="152"/>
      <c r="V17" s="153"/>
      <c r="W17" s="154"/>
      <c r="X17" s="154"/>
      <c r="Y17" s="154"/>
      <c r="Z17" s="154"/>
      <c r="AA17" s="155"/>
      <c r="AB17" s="240"/>
      <c r="AC17" s="238"/>
      <c r="AD17" s="238"/>
      <c r="AE17" s="238"/>
      <c r="AF17" s="238"/>
      <c r="AG17" s="238"/>
      <c r="AH17" s="238"/>
      <c r="AI17" s="239"/>
      <c r="AJ17" s="16"/>
      <c r="AK17" s="82"/>
      <c r="AL17" s="87"/>
      <c r="AM17" s="77">
        <v>12</v>
      </c>
      <c r="AN17" s="36"/>
      <c r="AO17" s="30"/>
      <c r="AP17" s="25"/>
      <c r="AQ17" s="30"/>
      <c r="AR17" s="30"/>
      <c r="AS17" s="30"/>
      <c r="AT17" s="30"/>
      <c r="AU17" s="31"/>
      <c r="AV17" s="31"/>
      <c r="AW17" s="32"/>
      <c r="AX17" s="57"/>
      <c r="AY17" s="118"/>
      <c r="AZ17" s="119"/>
      <c r="BA17" s="54"/>
      <c r="BB17" s="66"/>
      <c r="BC17" s="16"/>
      <c r="BD17" s="19"/>
      <c r="BE17" s="19"/>
      <c r="BF17" s="19"/>
      <c r="BG17" s="20"/>
      <c r="BH17" s="21"/>
      <c r="BI17" s="21"/>
      <c r="BJ17" s="20"/>
      <c r="BK17" s="20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IL17" s="15" t="str">
        <f t="shared" si="0"/>
        <v>　</v>
      </c>
      <c r="IM17" s="15" t="str">
        <f t="shared" si="1"/>
        <v xml:space="preserve"> </v>
      </c>
      <c r="IN17" s="22" t="str">
        <f t="shared" si="2"/>
        <v/>
      </c>
      <c r="IO17" s="22" t="str">
        <f t="shared" si="3"/>
        <v/>
      </c>
    </row>
    <row r="18" spans="2:249" s="15" customFormat="1" ht="33" customHeight="1" x14ac:dyDescent="0.15">
      <c r="B18" s="158"/>
      <c r="C18" s="159"/>
      <c r="D18" s="159"/>
      <c r="E18" s="159"/>
      <c r="F18" s="160"/>
      <c r="G18" s="219"/>
      <c r="H18" s="220"/>
      <c r="I18" s="220"/>
      <c r="J18" s="220"/>
      <c r="K18" s="220"/>
      <c r="L18" s="220"/>
      <c r="M18" s="220"/>
      <c r="N18" s="221"/>
      <c r="O18" s="222"/>
      <c r="P18" s="223"/>
      <c r="Q18" s="223"/>
      <c r="R18" s="223"/>
      <c r="S18" s="223"/>
      <c r="T18" s="223"/>
      <c r="U18" s="224"/>
      <c r="V18" s="244"/>
      <c r="W18" s="245"/>
      <c r="X18" s="245"/>
      <c r="Y18" s="245"/>
      <c r="Z18" s="245"/>
      <c r="AA18" s="246"/>
      <c r="AB18" s="241"/>
      <c r="AC18" s="242"/>
      <c r="AD18" s="242"/>
      <c r="AE18" s="242"/>
      <c r="AF18" s="242"/>
      <c r="AG18" s="242"/>
      <c r="AH18" s="242"/>
      <c r="AI18" s="243"/>
      <c r="AJ18" s="16"/>
      <c r="AK18" s="82"/>
      <c r="AL18" s="87"/>
      <c r="AM18" s="77">
        <v>13</v>
      </c>
      <c r="AN18" s="36"/>
      <c r="AO18" s="30"/>
      <c r="AP18" s="25"/>
      <c r="AQ18" s="30"/>
      <c r="AR18" s="30"/>
      <c r="AS18" s="30"/>
      <c r="AT18" s="30"/>
      <c r="AU18" s="31"/>
      <c r="AV18" s="31"/>
      <c r="AW18" s="32"/>
      <c r="AX18" s="57"/>
      <c r="AY18" s="118"/>
      <c r="AZ18" s="119"/>
      <c r="BA18" s="54"/>
      <c r="BB18" s="66"/>
      <c r="BC18" s="16"/>
      <c r="BD18" s="19"/>
      <c r="BE18" s="19"/>
      <c r="BF18" s="19"/>
      <c r="BG18" s="20"/>
      <c r="BH18" s="21"/>
      <c r="BI18" s="21"/>
      <c r="BJ18" s="20"/>
      <c r="BK18" s="20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IL18" s="15" t="str">
        <f t="shared" si="0"/>
        <v>　</v>
      </c>
      <c r="IM18" s="15" t="str">
        <f t="shared" si="1"/>
        <v xml:space="preserve"> </v>
      </c>
      <c r="IN18" s="22" t="str">
        <f t="shared" si="2"/>
        <v/>
      </c>
      <c r="IO18" s="22" t="str">
        <f t="shared" si="3"/>
        <v/>
      </c>
    </row>
    <row r="19" spans="2:249" s="15" customFormat="1" ht="33" customHeight="1" x14ac:dyDescent="0.15">
      <c r="B19" s="147"/>
      <c r="C19" s="148"/>
      <c r="D19" s="148"/>
      <c r="E19" s="148"/>
      <c r="F19" s="149"/>
      <c r="G19" s="144"/>
      <c r="H19" s="145"/>
      <c r="I19" s="145"/>
      <c r="J19" s="145"/>
      <c r="K19" s="145"/>
      <c r="L19" s="145"/>
      <c r="M19" s="145"/>
      <c r="N19" s="146"/>
      <c r="O19" s="150"/>
      <c r="P19" s="151"/>
      <c r="Q19" s="151"/>
      <c r="R19" s="151"/>
      <c r="S19" s="151"/>
      <c r="T19" s="151"/>
      <c r="U19" s="152"/>
      <c r="V19" s="153"/>
      <c r="W19" s="154"/>
      <c r="X19" s="154"/>
      <c r="Y19" s="154"/>
      <c r="Z19" s="154"/>
      <c r="AA19" s="155"/>
      <c r="AB19" s="240"/>
      <c r="AC19" s="238"/>
      <c r="AD19" s="238"/>
      <c r="AE19" s="238"/>
      <c r="AF19" s="238"/>
      <c r="AG19" s="238"/>
      <c r="AH19" s="238"/>
      <c r="AI19" s="239"/>
      <c r="AJ19" s="16"/>
      <c r="AK19" s="82"/>
      <c r="AL19" s="87"/>
      <c r="AM19" s="77">
        <v>14</v>
      </c>
      <c r="AN19" s="36"/>
      <c r="AO19" s="30"/>
      <c r="AP19" s="25"/>
      <c r="AQ19" s="30"/>
      <c r="AR19" s="30"/>
      <c r="AS19" s="30"/>
      <c r="AT19" s="30"/>
      <c r="AU19" s="31"/>
      <c r="AV19" s="31"/>
      <c r="AW19" s="32"/>
      <c r="AX19" s="57"/>
      <c r="AY19" s="118"/>
      <c r="AZ19" s="119"/>
      <c r="BA19" s="54"/>
      <c r="BB19" s="67"/>
      <c r="BC19" s="16"/>
      <c r="BD19" s="19"/>
      <c r="BE19" s="19"/>
      <c r="BF19" s="19"/>
      <c r="BG19" s="20"/>
      <c r="BH19" s="21"/>
      <c r="BI19" s="21"/>
      <c r="BJ19" s="20"/>
      <c r="BK19" s="20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IL19" s="15" t="str">
        <f t="shared" si="0"/>
        <v>　</v>
      </c>
      <c r="IM19" s="15" t="str">
        <f t="shared" si="1"/>
        <v xml:space="preserve"> </v>
      </c>
      <c r="IN19" s="22" t="str">
        <f t="shared" si="2"/>
        <v/>
      </c>
      <c r="IO19" s="22" t="str">
        <f t="shared" si="3"/>
        <v/>
      </c>
    </row>
    <row r="20" spans="2:249" s="15" customFormat="1" ht="33" customHeight="1" x14ac:dyDescent="0.15">
      <c r="B20" s="88"/>
      <c r="C20" s="89"/>
      <c r="D20" s="89"/>
      <c r="E20" s="89"/>
      <c r="F20" s="90"/>
      <c r="G20" s="91"/>
      <c r="H20" s="92"/>
      <c r="I20" s="92"/>
      <c r="J20" s="92"/>
      <c r="K20" s="92"/>
      <c r="L20" s="92"/>
      <c r="M20" s="92"/>
      <c r="N20" s="93"/>
      <c r="O20" s="94"/>
      <c r="P20" s="95"/>
      <c r="Q20" s="95"/>
      <c r="R20" s="95"/>
      <c r="S20" s="95"/>
      <c r="T20" s="95"/>
      <c r="U20" s="96"/>
      <c r="V20" s="97"/>
      <c r="W20" s="98"/>
      <c r="X20" s="98"/>
      <c r="Y20" s="98"/>
      <c r="Z20" s="98"/>
      <c r="AA20" s="99"/>
      <c r="AB20" s="100"/>
      <c r="AC20" s="101"/>
      <c r="AD20" s="101"/>
      <c r="AE20" s="101"/>
      <c r="AF20" s="101"/>
      <c r="AG20" s="101"/>
      <c r="AH20" s="101"/>
      <c r="AI20" s="102"/>
      <c r="AJ20" s="16"/>
      <c r="AK20" s="82"/>
      <c r="AL20" s="87"/>
      <c r="AM20" s="77">
        <v>15</v>
      </c>
      <c r="AN20" s="36"/>
      <c r="AO20" s="30"/>
      <c r="AP20" s="41"/>
      <c r="AQ20" s="30"/>
      <c r="AR20" s="30"/>
      <c r="AS20" s="30"/>
      <c r="AT20" s="30"/>
      <c r="AU20" s="31"/>
      <c r="AV20" s="31"/>
      <c r="AW20" s="32"/>
      <c r="AX20" s="57"/>
      <c r="AY20" s="118"/>
      <c r="AZ20" s="119"/>
      <c r="BA20" s="54"/>
      <c r="BB20" s="67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IL20" s="15" t="str">
        <f>TRIM(AQ19)&amp; "　"&amp;TRIM(AR19)</f>
        <v>　</v>
      </c>
      <c r="IM20" s="15" t="str">
        <f>ASC(TRIM(AS19)&amp;" "&amp;TRIM(AT19))</f>
        <v xml:space="preserve"> </v>
      </c>
      <c r="IN20" s="22" t="str">
        <f>IF(AW25 ="","",AW19)</f>
        <v/>
      </c>
      <c r="IO20" s="22" t="str">
        <f>IF(AY25="","",AY19)</f>
        <v/>
      </c>
    </row>
    <row r="21" spans="2:249" s="15" customFormat="1" ht="33" customHeight="1" thickBot="1" x14ac:dyDescent="0.2">
      <c r="B21" s="103"/>
      <c r="C21" s="104"/>
      <c r="D21" s="104"/>
      <c r="E21" s="104"/>
      <c r="F21" s="105"/>
      <c r="G21" s="106"/>
      <c r="H21" s="107"/>
      <c r="I21" s="107"/>
      <c r="J21" s="107"/>
      <c r="K21" s="107"/>
      <c r="L21" s="107"/>
      <c r="M21" s="107"/>
      <c r="N21" s="108"/>
      <c r="O21" s="109"/>
      <c r="P21" s="110"/>
      <c r="Q21" s="110"/>
      <c r="R21" s="110"/>
      <c r="S21" s="110"/>
      <c r="T21" s="110"/>
      <c r="U21" s="111"/>
      <c r="V21" s="112"/>
      <c r="W21" s="113"/>
      <c r="X21" s="113"/>
      <c r="Y21" s="113"/>
      <c r="Z21" s="113"/>
      <c r="AA21" s="114"/>
      <c r="AB21" s="115"/>
      <c r="AC21" s="116"/>
      <c r="AD21" s="116"/>
      <c r="AE21" s="116"/>
      <c r="AF21" s="116"/>
      <c r="AG21" s="116"/>
      <c r="AH21" s="116"/>
      <c r="AI21" s="117"/>
      <c r="AJ21" s="16"/>
      <c r="AK21" s="84"/>
      <c r="AL21" s="87"/>
      <c r="AM21" s="78">
        <v>16</v>
      </c>
      <c r="AN21" s="42"/>
      <c r="AO21" s="43"/>
      <c r="AP21" s="44"/>
      <c r="AQ21" s="43"/>
      <c r="AR21" s="43"/>
      <c r="AS21" s="43"/>
      <c r="AT21" s="43"/>
      <c r="AU21" s="45"/>
      <c r="AV21" s="45"/>
      <c r="AW21" s="46"/>
      <c r="AX21" s="57"/>
      <c r="AY21" s="118"/>
      <c r="AZ21" s="119"/>
      <c r="BA21" s="55"/>
      <c r="BB21" s="67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IL21" s="15" t="str">
        <f>TRIM(AQ20)&amp; "　"&amp;TRIM(AR20)</f>
        <v>　</v>
      </c>
      <c r="IM21" s="15" t="str">
        <f>ASC(TRIM(AS20)&amp;" "&amp;TRIM(AT20))</f>
        <v xml:space="preserve"> </v>
      </c>
      <c r="IN21" s="22" t="str">
        <f>IF(AW26 ="","",AW20)</f>
        <v/>
      </c>
      <c r="IO21" s="22" t="str">
        <f>IF(AY26="","",AY20)</f>
        <v/>
      </c>
    </row>
    <row r="22" spans="2:249" s="15" customFormat="1" ht="33" customHeight="1" x14ac:dyDescent="0.15">
      <c r="B22" s="38"/>
      <c r="C22" s="39" t="s">
        <v>62</v>
      </c>
      <c r="D22" s="39"/>
      <c r="E22" s="39"/>
      <c r="F22" s="39"/>
      <c r="G22" s="251"/>
      <c r="H22" s="251"/>
      <c r="I22" s="39" t="s">
        <v>16</v>
      </c>
      <c r="J22" s="251"/>
      <c r="K22" s="251"/>
      <c r="L22" s="39" t="s">
        <v>17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16"/>
      <c r="AK22" s="82"/>
      <c r="AL22" s="87"/>
      <c r="AM22" s="77">
        <v>17</v>
      </c>
      <c r="AN22" s="36"/>
      <c r="AO22" s="30"/>
      <c r="AP22" s="25"/>
      <c r="AQ22" s="30"/>
      <c r="AR22" s="30"/>
      <c r="AS22" s="30"/>
      <c r="AT22" s="30"/>
      <c r="AU22" s="31"/>
      <c r="AV22" s="31"/>
      <c r="AW22" s="32"/>
      <c r="AX22" s="57"/>
      <c r="AY22" s="118"/>
      <c r="AZ22" s="119"/>
      <c r="BA22" s="54"/>
      <c r="BB22" s="67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IN22" s="22"/>
      <c r="IO22" s="22"/>
    </row>
    <row r="23" spans="2:249" s="15" customFormat="1" ht="33" customHeight="1" x14ac:dyDescent="0.15">
      <c r="B23" s="47"/>
      <c r="AI23" s="48"/>
      <c r="AJ23" s="16"/>
      <c r="AK23" s="82"/>
      <c r="AL23" s="87"/>
      <c r="AM23" s="77">
        <v>18</v>
      </c>
      <c r="AN23" s="36"/>
      <c r="AO23" s="30"/>
      <c r="AP23" s="25"/>
      <c r="AQ23" s="30"/>
      <c r="AR23" s="30"/>
      <c r="AS23" s="30"/>
      <c r="AT23" s="30"/>
      <c r="AU23" s="31"/>
      <c r="AV23" s="31"/>
      <c r="AW23" s="32"/>
      <c r="AX23" s="57"/>
      <c r="AY23" s="118"/>
      <c r="AZ23" s="119"/>
      <c r="BA23" s="54"/>
      <c r="BB23" s="67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IM23" s="22"/>
      <c r="IN23" s="22"/>
    </row>
    <row r="24" spans="2:249" s="15" customFormat="1" ht="33" customHeight="1" x14ac:dyDescent="0.15">
      <c r="B24" s="49"/>
      <c r="C24" s="247"/>
      <c r="D24" s="247"/>
      <c r="E24" s="247"/>
      <c r="F24" s="247"/>
      <c r="G24" s="247"/>
      <c r="H24" s="247"/>
      <c r="I24" s="247"/>
      <c r="J24" s="248" t="s">
        <v>18</v>
      </c>
      <c r="K24" s="248"/>
      <c r="L24" s="249" t="s">
        <v>25</v>
      </c>
      <c r="M24" s="249"/>
      <c r="N24" s="249"/>
      <c r="O24" s="249"/>
      <c r="P24" s="249"/>
      <c r="Q24" s="16"/>
      <c r="R24" s="250" t="s">
        <v>19</v>
      </c>
      <c r="S24" s="250"/>
      <c r="T24" s="250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36" t="s">
        <v>54</v>
      </c>
      <c r="AG24" s="236"/>
      <c r="AH24" s="16"/>
      <c r="AI24" s="50"/>
      <c r="AJ24" s="16"/>
      <c r="AK24" s="82"/>
      <c r="AL24" s="87"/>
      <c r="AM24" s="77">
        <v>19</v>
      </c>
      <c r="AN24" s="36"/>
      <c r="AO24" s="30"/>
      <c r="AP24" s="25"/>
      <c r="AQ24" s="30"/>
      <c r="AR24" s="30"/>
      <c r="AS24" s="30"/>
      <c r="AT24" s="30"/>
      <c r="AU24" s="31"/>
      <c r="AV24" s="31"/>
      <c r="AW24" s="32"/>
      <c r="AX24" s="57"/>
      <c r="AY24" s="118"/>
      <c r="AZ24" s="119"/>
      <c r="BA24" s="54"/>
      <c r="BB24" s="67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IM24" s="22"/>
      <c r="IN24" s="22"/>
    </row>
    <row r="25" spans="2:249" s="15" customFormat="1" ht="33" customHeight="1" thickBot="1" x14ac:dyDescent="0.2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16"/>
      <c r="AK25" s="85"/>
      <c r="AL25" s="87"/>
      <c r="AM25" s="79">
        <v>20</v>
      </c>
      <c r="AN25" s="68"/>
      <c r="AO25" s="69"/>
      <c r="AP25" s="70"/>
      <c r="AQ25" s="69"/>
      <c r="AR25" s="69"/>
      <c r="AS25" s="69"/>
      <c r="AT25" s="69"/>
      <c r="AU25" s="71"/>
      <c r="AV25" s="71"/>
      <c r="AW25" s="72"/>
      <c r="AX25" s="73"/>
      <c r="AY25" s="120"/>
      <c r="AZ25" s="121"/>
      <c r="BA25" s="74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IM25" s="22"/>
      <c r="IN25" s="22"/>
    </row>
    <row r="26" spans="2:249" ht="21" customHeight="1" x14ac:dyDescent="0.15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IM26" s="11"/>
      <c r="IN26" s="11"/>
    </row>
    <row r="27" spans="2:249" ht="21" customHeight="1" x14ac:dyDescent="0.15">
      <c r="IN27" s="11"/>
    </row>
    <row r="28" spans="2:249" ht="21" customHeight="1" x14ac:dyDescent="0.15">
      <c r="B28" s="2"/>
      <c r="IN28" s="11"/>
    </row>
    <row r="29" spans="2:249" ht="21" customHeight="1" x14ac:dyDescent="0.15">
      <c r="B29" s="2"/>
    </row>
    <row r="30" spans="2:249" ht="21" customHeight="1" x14ac:dyDescent="0.15">
      <c r="B30" s="2"/>
    </row>
    <row r="31" spans="2:249" ht="21" customHeight="1" x14ac:dyDescent="0.15">
      <c r="B31" s="2"/>
    </row>
    <row r="32" spans="2:249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 x14ac:dyDescent="0.15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23">
    <mergeCell ref="AY23:AZ23"/>
    <mergeCell ref="AY14:AZ14"/>
    <mergeCell ref="AY15:AZ15"/>
    <mergeCell ref="AY16:AZ16"/>
    <mergeCell ref="AY17:AZ17"/>
    <mergeCell ref="AY18:AZ18"/>
    <mergeCell ref="AY6:AZ6"/>
    <mergeCell ref="AY7:AZ7"/>
    <mergeCell ref="AY8:AZ8"/>
    <mergeCell ref="AY9:AZ9"/>
    <mergeCell ref="B3:AI3"/>
    <mergeCell ref="B6:F6"/>
    <mergeCell ref="G6:R6"/>
    <mergeCell ref="S6:V6"/>
    <mergeCell ref="W6:AI6"/>
    <mergeCell ref="AR3:AW4"/>
    <mergeCell ref="J22:K22"/>
    <mergeCell ref="B15:F15"/>
    <mergeCell ref="G15:N15"/>
    <mergeCell ref="O15:U15"/>
    <mergeCell ref="AY19:AZ19"/>
    <mergeCell ref="AY20:AZ20"/>
    <mergeCell ref="AY21:AZ21"/>
    <mergeCell ref="AY22:AZ22"/>
    <mergeCell ref="G17:N17"/>
    <mergeCell ref="O17:U17"/>
    <mergeCell ref="C24:I24"/>
    <mergeCell ref="J24:K24"/>
    <mergeCell ref="L24:P24"/>
    <mergeCell ref="R24:T24"/>
    <mergeCell ref="U24:AE24"/>
    <mergeCell ref="B16:F16"/>
    <mergeCell ref="G16:N16"/>
    <mergeCell ref="O16:U16"/>
    <mergeCell ref="B17:F17"/>
    <mergeCell ref="G22:H22"/>
    <mergeCell ref="AF24:AG24"/>
    <mergeCell ref="AB15:AI15"/>
    <mergeCell ref="V16:AA16"/>
    <mergeCell ref="AB16:AI16"/>
    <mergeCell ref="AB17:AI17"/>
    <mergeCell ref="AB19:AI19"/>
    <mergeCell ref="AB18:AI18"/>
    <mergeCell ref="V17:AA17"/>
    <mergeCell ref="V15:AA15"/>
    <mergeCell ref="V18:AA18"/>
    <mergeCell ref="G18:N18"/>
    <mergeCell ref="O18:U18"/>
    <mergeCell ref="B12:G14"/>
    <mergeCell ref="W12:W14"/>
    <mergeCell ref="O13:R13"/>
    <mergeCell ref="S13:V13"/>
    <mergeCell ref="H14:I14"/>
    <mergeCell ref="K14:N14"/>
    <mergeCell ref="O14:R14"/>
    <mergeCell ref="S14:V14"/>
    <mergeCell ref="H13:I13"/>
    <mergeCell ref="K13:N13"/>
    <mergeCell ref="W9:AI9"/>
    <mergeCell ref="J12:J14"/>
    <mergeCell ref="K12:N12"/>
    <mergeCell ref="O12:R12"/>
    <mergeCell ref="S12:V12"/>
    <mergeCell ref="X14:AA14"/>
    <mergeCell ref="AB12:AE12"/>
    <mergeCell ref="AB14:AE14"/>
    <mergeCell ref="S9:V9"/>
    <mergeCell ref="AF14:AI14"/>
    <mergeCell ref="B9:F9"/>
    <mergeCell ref="G9:R9"/>
    <mergeCell ref="G10:H10"/>
    <mergeCell ref="J10:K10"/>
    <mergeCell ref="M10:T10"/>
    <mergeCell ref="B10:F10"/>
    <mergeCell ref="AF13:AI13"/>
    <mergeCell ref="AA10:AI10"/>
    <mergeCell ref="B5:F5"/>
    <mergeCell ref="B8:F8"/>
    <mergeCell ref="G5:AI5"/>
    <mergeCell ref="G8:R8"/>
    <mergeCell ref="S8:V8"/>
    <mergeCell ref="W8:AI8"/>
    <mergeCell ref="B7:F7"/>
    <mergeCell ref="G7:R7"/>
    <mergeCell ref="S7:V7"/>
    <mergeCell ref="W7:AI7"/>
    <mergeCell ref="B19:F19"/>
    <mergeCell ref="G19:N19"/>
    <mergeCell ref="O19:U19"/>
    <mergeCell ref="V19:AA19"/>
    <mergeCell ref="U10:V10"/>
    <mergeCell ref="B18:F18"/>
    <mergeCell ref="W11:Z11"/>
    <mergeCell ref="AA11:AI11"/>
    <mergeCell ref="X13:AA13"/>
    <mergeCell ref="G11:V11"/>
    <mergeCell ref="X12:AA12"/>
    <mergeCell ref="AY10:AZ10"/>
    <mergeCell ref="AY11:AZ11"/>
    <mergeCell ref="AY12:AZ12"/>
    <mergeCell ref="AY13:AZ13"/>
    <mergeCell ref="AF12:AI12"/>
    <mergeCell ref="AB13:AE13"/>
    <mergeCell ref="AY24:AZ24"/>
    <mergeCell ref="AY25:AZ25"/>
    <mergeCell ref="B2:BB2"/>
    <mergeCell ref="B4:F4"/>
    <mergeCell ref="G4:V4"/>
    <mergeCell ref="W4:AA4"/>
    <mergeCell ref="AB4:AI4"/>
    <mergeCell ref="W10:Z10"/>
    <mergeCell ref="AX5:AZ5"/>
    <mergeCell ref="C11:F11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</mergeCells>
  <phoneticPr fontId="2"/>
  <dataValidations xWindow="565" yWindow="363" count="33">
    <dataValidation allowBlank="1" showInputMessage="1" showErrorMessage="1" promptTitle="選手登録番号" prompt="10桁（半角数字）を入力します。" sqref="AX6:AX25 AY7:AY25"/>
    <dataValidation allowBlank="1" showInputMessage="1" showErrorMessage="1" promptTitle="選手登録番号" prompt="Fに続く9桁（半角数字）を入力します。_x000a_（=Fを含めた10桁）" sqref="AY6:AZ6"/>
    <dataValidation type="whole" imeMode="off" allowBlank="1" showInputMessage="1" showErrorMessage="1" errorTitle="月" error="1～12月を入力してください。" sqref="G22:H22">
      <formula1>1</formula1>
      <formula2>12</formula2>
    </dataValidation>
    <dataValidation type="whole" imeMode="off" allowBlank="1" showInputMessage="1" showErrorMessage="1" errorTitle="日" error="1～31日を入力してください" sqref="J22:K22">
      <formula1>1</formula1>
      <formula2>31</formula2>
    </dataValidation>
    <dataValidation imeMode="hiragana" allowBlank="1" showInputMessage="1" showErrorMessage="1" sqref="U24:AE24 S13:S14 O13:O14 AF13:AF14 C24:I24 G11 AB13:AB14 G16:G21"/>
    <dataValidation imeMode="fullKatakana" allowBlank="1" showInputMessage="1" showErrorMessage="1" promptTitle="フリガナ" prompt="全角カタカナを入力します。" sqref="AS6:AT25"/>
    <dataValidation type="whole" imeMode="off" allowBlank="1" showInputMessage="1" showErrorMessage="1" errorTitle="身長" error="整数（小数点以下省略）を半角数字で入力してください。" promptTitle="身長" prompt="半角数字を入力します。（小数点以下省略）" sqref="AU6:AU25">
      <formula1>0</formula1>
      <formula2>220</formula2>
    </dataValidation>
    <dataValidation type="whole" imeMode="off" allowBlank="1" showInputMessage="1" showErrorMessage="1" errorTitle="体重" error="整数（小数点以下省略）を半角数字で入力してください。" promptTitle="体重" prompt="半角数字を入力します。（小数点以下省略）" sqref="AV6:AV25">
      <formula1>0</formula1>
      <formula2>120</formula2>
    </dataValidation>
    <dataValidation imeMode="hiragana" allowBlank="1" showInputMessage="1" showErrorMessage="1" promptTitle="名前（名）" prompt="名を入力します。" sqref="AR6:AR25"/>
    <dataValidation imeMode="hiragana" allowBlank="1" showInputMessage="1" showErrorMessage="1" promptTitle="名前（姓）" prompt="姓を入力します。" sqref="AQ6:AQ25"/>
    <dataValidation imeMode="off" allowBlank="1" showInputMessage="1" showErrorMessage="1" promptTitle="背番号" prompt="半角数字で入力します。" sqref="AO6:AO25"/>
    <dataValidation imeMode="off" allowBlank="1" showInputMessage="1" showErrorMessage="1" promptTitle="ポジションの入力" prompt="FP、GKのどちらかを入力します。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imeMode="fullKatakana" allowBlank="1" showInputMessage="1" showErrorMessage="1" promptTitle="フリガナ" prompt="全角カタカナで入力します。" sqref="G8:R8 G6:R6 O16:O21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imeMode="halfAlpha" allowBlank="1" showInputMessage="1" showErrorMessage="1" sqref="AA10:AI11"/>
    <dataValidation type="whole" imeMode="halfAlpha" allowBlank="1" showInputMessage="1" showErrorMessage="1" errorTitle="生年月日" error="西暦4桁月日（19YYMMDD）形式で入力します。" promptTitle="生年月日" prompt="西暦4桁月日（例；1960年5月13日の場合⇒19600513）形式で入力します。" sqref="V16:AA21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imeMode="halfAlpha" allowBlank="1" showInputMessage="1" showErrorMessage="1" promptTitle="※必須" prompt="今後事務連絡はメールにて行います。パソコンのメールアドレスをご入力ください。携帯アドレス不可。" sqref="W9:AI9"/>
    <dataValidation type="whole" allowBlank="1" showInputMessage="1" showErrorMessage="1" errorTitle="生年月日" error="19YYMMDDで入力してください！" promptTitle="生年月日" prompt="西暦4桁月日（例：1990年5月5日は19900505）と入力します" sqref="AW6:AW25">
      <formula1>19000000</formula1>
      <formula2>22000000</formula2>
    </dataValidation>
    <dataValidation imeMode="hiragana" allowBlank="1" showInputMessage="1" showErrorMessage="1" promptTitle="連絡責任者名" prompt="試合会場で連絡が必要な場合に備え、チームに帯同する方として下さい。" sqref="G9:R9"/>
    <dataValidation imeMode="halfAlpha" allowBlank="1" showInputMessage="1" showErrorMessage="1" promptTitle="連絡先TEL" prompt="非常時に順次ご連絡差し上げる場合があります。必ず登録役員全員の連絡先をご記入下さい。" sqref="AB16:AI21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error="5文字以内で入力してください。" promptTitle="チーム名略称" prompt="5文字以内で入力してください。かな・英数字いずれも可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imeMode="halfAlpha" allowBlank="1" showInputMessage="1" showErrorMessage="1" promptTitle="※必須" sqref="W7:AI7"/>
    <dataValidation imeMode="hiragana" allowBlank="1" showInputMessage="1" showErrorMessage="1" promptTitle="連絡責任者名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1" right="0.19685039370078741" top="0.15748031496062992" bottom="0.15748031496062992" header="0.23622047244094491" footer="0.2362204724409449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22 愛知県FA</cp:lastModifiedBy>
  <cp:lastPrinted>2023-04-02T14:28:57Z</cp:lastPrinted>
  <dcterms:created xsi:type="dcterms:W3CDTF">2002-10-09T06:04:35Z</dcterms:created>
  <dcterms:modified xsi:type="dcterms:W3CDTF">2024-04-16T01:52:36Z</dcterms:modified>
</cp:coreProperties>
</file>